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b571\Desktop\"/>
    </mc:Choice>
  </mc:AlternateContent>
  <xr:revisionPtr revIDLastSave="0" documentId="13_ncr:1_{9767DA09-BFA1-4DBD-87EE-84AD16407BA2}" xr6:coauthVersionLast="36" xr6:coauthVersionMax="36" xr10:uidLastSave="{00000000-0000-0000-0000-000000000000}"/>
  <bookViews>
    <workbookView xWindow="0" yWindow="0" windowWidth="14380" windowHeight="6140" xr2:uid="{7B980826-638E-4D15-A59E-632C88F621B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3" i="1"/>
  <c r="B9" i="1"/>
  <c r="D16" i="1"/>
  <c r="E16" i="1"/>
  <c r="C16" i="1"/>
  <c r="D13" i="1"/>
  <c r="E13" i="1"/>
  <c r="C13" i="1"/>
  <c r="D9" i="1"/>
  <c r="E9" i="1"/>
  <c r="C9" i="1"/>
</calcChain>
</file>

<file path=xl/sharedStrings.xml><?xml version="1.0" encoding="utf-8"?>
<sst xmlns="http://schemas.openxmlformats.org/spreadsheetml/2006/main" count="19" uniqueCount="17">
  <si>
    <t>Mars</t>
  </si>
  <si>
    <t>Erde</t>
  </si>
  <si>
    <t>Mond</t>
  </si>
  <si>
    <t>Umlaufzeit in Tagen*</t>
  </si>
  <si>
    <t xml:space="preserve"> *Beim Mond sind die Daten auf die Erde und nicht auf die Sonne bezogen</t>
  </si>
  <si>
    <r>
      <t>Entfernung zur Sonne in 10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km*</t>
    </r>
  </si>
  <si>
    <t>Tabellen zur Ermittlung maßstabsgetreuer Modelle</t>
  </si>
  <si>
    <t>Beispielkörper</t>
  </si>
  <si>
    <t>Masstab: 1:</t>
  </si>
  <si>
    <t>Durchmesser im Modell in cm</t>
  </si>
  <si>
    <t xml:space="preserve">Durchmesser Wirklichkeit in km </t>
  </si>
  <si>
    <t>Entfernung im Modell in m</t>
  </si>
  <si>
    <t>Umlaufzeit im Modell in s</t>
  </si>
  <si>
    <t>Entfernungen</t>
  </si>
  <si>
    <t>Umlaufzeiten</t>
  </si>
  <si>
    <t>Sonne</t>
  </si>
  <si>
    <t>gewünschter Maßstab: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</si>
</sst>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0" fillId="0" borderId="0" xfId="0" applyBorder="1"/>
    <xf numFmtId="0" fontId="0" fillId="2" borderId="0" xfId="0" applyFill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136E-3381-4397-880F-90B59D89626F}">
  <dimension ref="A1:F19"/>
  <sheetViews>
    <sheetView tabSelected="1" workbookViewId="0">
      <selection activeCell="B24" sqref="B24"/>
    </sheetView>
  </sheetViews>
  <sheetFormatPr baseColWidth="10" defaultRowHeight="14.5" x14ac:dyDescent="0.35"/>
  <cols>
    <col min="1" max="1" width="30.453125" customWidth="1"/>
    <col min="2" max="2" width="23" customWidth="1"/>
    <col min="3" max="3" width="22.90625" customWidth="1"/>
    <col min="4" max="4" width="23.36328125" customWidth="1"/>
    <col min="5" max="5" width="23.81640625" customWidth="1"/>
    <col min="7" max="7" width="13" customWidth="1"/>
    <col min="8" max="8" width="24.7265625" customWidth="1"/>
  </cols>
  <sheetData>
    <row r="1" spans="1:6" s="1" customFormat="1" x14ac:dyDescent="0.35">
      <c r="A1" s="1" t="s">
        <v>6</v>
      </c>
    </row>
    <row r="2" spans="1:6" s="1" customFormat="1" x14ac:dyDescent="0.35"/>
    <row r="4" spans="1:6" x14ac:dyDescent="0.35">
      <c r="A4" s="6" t="s">
        <v>13</v>
      </c>
      <c r="B4" s="1" t="s">
        <v>16</v>
      </c>
      <c r="D4" t="s">
        <v>14</v>
      </c>
      <c r="E4" s="1" t="s">
        <v>16</v>
      </c>
    </row>
    <row r="5" spans="1:6" x14ac:dyDescent="0.35">
      <c r="A5" s="5" t="s">
        <v>8</v>
      </c>
      <c r="B5" s="8">
        <v>1</v>
      </c>
      <c r="D5" s="5" t="s">
        <v>8</v>
      </c>
      <c r="E5" s="8">
        <v>1</v>
      </c>
      <c r="F5" s="1"/>
    </row>
    <row r="7" spans="1:6" x14ac:dyDescent="0.35">
      <c r="B7" s="2" t="s">
        <v>15</v>
      </c>
      <c r="C7" s="2" t="s">
        <v>1</v>
      </c>
      <c r="D7" s="2" t="s">
        <v>0</v>
      </c>
      <c r="E7" s="2" t="s">
        <v>2</v>
      </c>
    </row>
    <row r="8" spans="1:6" x14ac:dyDescent="0.35">
      <c r="A8" s="1" t="s">
        <v>10</v>
      </c>
      <c r="B8" s="3">
        <v>1391400</v>
      </c>
      <c r="C8" s="3">
        <v>12756</v>
      </c>
      <c r="D8" s="3">
        <v>6792</v>
      </c>
      <c r="E8" s="3">
        <v>3475</v>
      </c>
    </row>
    <row r="9" spans="1:6" x14ac:dyDescent="0.35">
      <c r="A9" t="s">
        <v>9</v>
      </c>
      <c r="B9" s="3">
        <f>B8 *100000/ $B$5</f>
        <v>139140000000</v>
      </c>
      <c r="C9" s="3">
        <f>C8 *100000/ $B$5</f>
        <v>1275600000</v>
      </c>
      <c r="D9" s="3">
        <f>D8 *100000/ $B$5</f>
        <v>679200000</v>
      </c>
      <c r="E9" s="3">
        <f>E8 *100000/ $B$5</f>
        <v>347500000</v>
      </c>
    </row>
    <row r="10" spans="1:6" x14ac:dyDescent="0.35">
      <c r="A10" t="s">
        <v>7</v>
      </c>
      <c r="B10" s="9"/>
      <c r="C10" s="9"/>
      <c r="D10" s="9"/>
      <c r="E10" s="9"/>
    </row>
    <row r="11" spans="1:6" x14ac:dyDescent="0.35">
      <c r="B11" s="3"/>
      <c r="C11" s="3"/>
      <c r="D11" s="3"/>
      <c r="E11" s="3"/>
    </row>
    <row r="12" spans="1:6" ht="16.5" x14ac:dyDescent="0.35">
      <c r="A12" s="1" t="s">
        <v>5</v>
      </c>
      <c r="B12" s="3">
        <v>0</v>
      </c>
      <c r="C12" s="3">
        <v>149.6</v>
      </c>
      <c r="D12" s="4">
        <v>228</v>
      </c>
      <c r="E12" s="3">
        <v>0.38400000000000001</v>
      </c>
    </row>
    <row r="13" spans="1:6" x14ac:dyDescent="0.35">
      <c r="A13" t="s">
        <v>11</v>
      </c>
      <c r="B13" s="3">
        <f>B12 *1000000000/ $B$5</f>
        <v>0</v>
      </c>
      <c r="C13" s="3">
        <f>C12 *1000000000/ $B$5</f>
        <v>149600000000</v>
      </c>
      <c r="D13" s="3">
        <f>D12 *1000000000/ $B$5</f>
        <v>228000000000</v>
      </c>
      <c r="E13" s="3">
        <f>E12 *1000000000/ $B$5</f>
        <v>384000000</v>
      </c>
    </row>
    <row r="14" spans="1:6" s="7" customFormat="1" x14ac:dyDescent="0.35"/>
    <row r="15" spans="1:6" x14ac:dyDescent="0.35">
      <c r="A15" s="1" t="s">
        <v>3</v>
      </c>
      <c r="B15" s="3">
        <v>0</v>
      </c>
      <c r="C15" s="3">
        <v>365.2</v>
      </c>
      <c r="D15" s="3">
        <v>687</v>
      </c>
      <c r="E15" s="3">
        <v>27.3</v>
      </c>
    </row>
    <row r="16" spans="1:6" x14ac:dyDescent="0.35">
      <c r="A16" t="s">
        <v>12</v>
      </c>
      <c r="B16" s="3">
        <f>B15*24*60*60/$E$5</f>
        <v>0</v>
      </c>
      <c r="C16" s="3">
        <f>C15*24*60*60/$E$5</f>
        <v>31553280</v>
      </c>
      <c r="D16" s="3">
        <f>D15*24*60*60/$E$5</f>
        <v>59356800</v>
      </c>
      <c r="E16" s="3">
        <f>E15*24*60*60/$E$5</f>
        <v>2358720</v>
      </c>
    </row>
    <row r="19" spans="1:1" x14ac:dyDescent="0.35">
      <c r="A19" t="s">
        <v>4</v>
      </c>
    </row>
  </sheetData>
  <sheetProtection sheet="1" objects="1" scenarios="1"/>
  <pageMargins left="0.7" right="0.7" top="0.78740157499999996" bottom="0.78740157499999996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Rubitzko M.A. Physik Thomas (lb)</dc:creator>
  <cp:lastModifiedBy>Rubitzko M.A. Physik Thomas (lb)</cp:lastModifiedBy>
  <cp:lastPrinted>2023-03-30T09:09:01Z</cp:lastPrinted>
  <dcterms:created xsi:type="dcterms:W3CDTF">2023-03-30T07:34:40Z</dcterms:created>
  <dcterms:modified xsi:type="dcterms:W3CDTF">2023-03-30T11:51:38Z</dcterms:modified>
</cp:coreProperties>
</file>